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20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<sst xmlns="http://schemas.openxmlformats.org/spreadsheetml/2006/main" count="53" uniqueCount="45">
  <si>
    <t>Школа</t>
  </si>
  <si>
    <t>МБОУ Михновская СШ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</si>
  <si>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</si>
  <si>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</si>
  <si>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</si>
  <si>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</si>
  <si>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</si>
  <si>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Давыдова Л.А.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</si>
  <si>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</si>
  <si>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</si>
  <si>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</si>
  <si>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</si>
  <si>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</si>
  <si>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</si>
  <si>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</si>
  <si>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</si>
  <si>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</si>
  <si>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</si>
  <si>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</si>
  <si>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</si>
  <si>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</si>
  <si>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</si>
  <si>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</si>
  <si>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</si>
  <si>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</si>
  <si>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</si>
  <si>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</si>
  <si>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закуска</t>
  </si>
  <si>
    <t>салат из свеклы с зелеым горошком</t>
  </si>
  <si>
    <t>т</t>
  </si>
  <si>
    <t>2 блюдо</t>
  </si>
  <si>
    <t>тушеная куриная печень в сметанном соусе</t>
  </si>
  <si>
    <t>гарнир</t>
  </si>
  <si>
    <t>пюре картофельное</t>
  </si>
  <si>
    <t>напиток</t>
  </si>
  <si>
    <t>какао с молоком</t>
  </si>
  <si>
    <t>хлеб бел.</t>
  </si>
  <si>
    <t>кондитерское изделие</t>
  </si>
  <si>
    <t>гост</t>
  </si>
  <si>
    <t>хлеб черн.</t>
  </si>
  <si>
    <t>хлеб</t>
  </si>
  <si>
    <t>итого</t>
  </si>
  <si>
    <t>Обед</t>
  </si>
  <si>
    <t>1 блюдо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</si>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</sst>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29"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b/>
      <sz val="14"/>
      <color rgb="FF4C4C4C"/>
      <name val="Arial"/>
      <charset val="134"/>
    </font>
    <font>
      <sz val="10"/>
      <color rgb="FF2D2D2D"/>
      <name val="Arial"/>
      <charset val="134"/>
    </font>
    <font>
      <sz val="10"/>
      <color rgb="FF4C4C4C"/>
      <name val="Arial"/>
      <charset val="134"/>
    </font>
    <font>
      <i/>
      <sz val="8"/>
      <color theme="1"/>
      <name val="Arial"/>
      <charset val="134"/>
    </font>
    <font>
      <b/>
      <sz val="8"/>
      <color theme="1"/>
      <name val="Arial"/>
      <charset val="134"/>
    </font>
    <font>
      <b/>
      <sz val="8"/>
      <color rgb="FF2D2D2D"/>
      <name val="Arial"/>
      <charset val="134"/>
    </font>
    <font>
      <i/>
      <sz val="11"/>
      <color theme="1"/>
      <name val="Calibri"/>
      <charset val="134"/>
      <scheme val="minor"/>
    </font>
    <font>
      <b/>
      <sz val="10"/>
      <color rgb="FF2D2D2D"/>
      <name val="Arial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0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4" borderId="2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23" applyNumberFormat="0" applyFill="0" applyAlignment="0" applyProtection="0">
      <alignment vertical="center"/>
    </xf>
    <xf numFmtId="0" fontId="16" fillId="0" borderId="23" applyNumberFormat="0" applyFill="0" applyAlignment="0" applyProtection="0">
      <alignment vertical="center"/>
    </xf>
    <xf numFmtId="0" fontId="17" fillId="0" borderId="2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5" borderId="25" applyNumberFormat="0" applyAlignment="0" applyProtection="0">
      <alignment vertical="center"/>
    </xf>
    <xf numFmtId="0" fontId="19" fillId="6" borderId="26" applyNumberFormat="0" applyAlignment="0" applyProtection="0">
      <alignment vertical="center"/>
    </xf>
    <xf numFmtId="0" fontId="20" fillId="6" borderId="25" applyNumberFormat="0" applyAlignment="0" applyProtection="0">
      <alignment vertical="center"/>
    </xf>
    <xf numFmtId="0" fontId="21" fillId="7" borderId="27" applyNumberFormat="0" applyAlignment="0" applyProtection="0">
      <alignment vertical="center"/>
    </xf>
    <xf numFmtId="0" fontId="22" fillId="0" borderId="28" applyNumberFormat="0" applyFill="0" applyAlignment="0" applyProtection="0">
      <alignment vertical="center"/>
    </xf>
    <xf numFmtId="0" fontId="23" fillId="0" borderId="29" applyNumberFormat="0" applyFill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51">
    <xf numFmtId="0" fontId="0" fillId="0" borderId="0" xfId="0"/>
    <xf numFmtId="0" fontId="1" fillId="0" borderId="0" xfId="0" applyFont="1" applyAlignment="1">
      <alignment horizontal="left"/>
    </xf>
    <xf numFmtId="0" fontId="1" fillId="0" borderId="1" xfId="0" applyFont="1" applyBorder="1"/>
    <xf numFmtId="0" fontId="1" fillId="2" borderId="2" xfId="0" applyFont="1" applyFill="1" applyBorder="1" applyAlignment="1" applyProtection="1">
      <alignment wrapText="1"/>
      <protection locked="0"/>
    </xf>
    <xf numFmtId="0" fontId="1" fillId="2" borderId="3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0" borderId="5" xfId="0" applyFont="1" applyBorder="1" applyAlignment="1">
      <alignment horizontal="right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 vertical="center"/>
    </xf>
    <xf numFmtId="0" fontId="1" fillId="0" borderId="0" xfId="0" applyFont="1"/>
    <xf numFmtId="0" fontId="1" fillId="0" borderId="6" xfId="0" applyFont="1" applyBorder="1"/>
    <xf numFmtId="0" fontId="3" fillId="0" borderId="0" xfId="0" applyFont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1" fillId="2" borderId="7" xfId="0" applyFont="1" applyFill="1" applyBorder="1" applyProtection="1">
      <protection locked="0"/>
    </xf>
    <xf numFmtId="0" fontId="1" fillId="0" borderId="5" xfId="0" applyFont="1" applyBorder="1"/>
    <xf numFmtId="1" fontId="1" fillId="2" borderId="7" xfId="0" applyNumberFormat="1" applyFont="1" applyFill="1" applyBorder="1" applyAlignment="1" applyProtection="1">
      <alignment horizontal="center"/>
      <protection locked="0"/>
    </xf>
    <xf numFmtId="0" fontId="1" fillId="0" borderId="8" xfId="0" applyFont="1" applyBorder="1"/>
    <xf numFmtId="0" fontId="3" fillId="0" borderId="8" xfId="0" applyFont="1" applyBorder="1" applyAlignment="1">
      <alignment horizontal="left" vertical="center"/>
    </xf>
    <xf numFmtId="0" fontId="1" fillId="0" borderId="9" xfId="0" applyFont="1" applyBorder="1"/>
    <xf numFmtId="0" fontId="5" fillId="0" borderId="9" xfId="0" applyFont="1" applyBorder="1" applyAlignment="1">
      <alignment horizontal="center" vertical="top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2" xfId="0" applyBorder="1"/>
    <xf numFmtId="0" fontId="0" fillId="0" borderId="7" xfId="0" applyBorder="1"/>
    <xf numFmtId="0" fontId="1" fillId="2" borderId="7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0" fillId="0" borderId="13" xfId="0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4" xfId="0" applyBorder="1"/>
    <xf numFmtId="0" fontId="8" fillId="0" borderId="7" xfId="0" applyFont="1" applyBorder="1" applyAlignment="1" applyProtection="1">
      <alignment horizontal="right"/>
      <protection locked="0"/>
    </xf>
    <xf numFmtId="0" fontId="1" fillId="0" borderId="7" xfId="0" applyFont="1" applyBorder="1" applyAlignment="1">
      <alignment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/>
    </xf>
    <xf numFmtId="0" fontId="0" fillId="0" borderId="16" xfId="0" applyBorder="1"/>
    <xf numFmtId="0" fontId="0" fillId="2" borderId="7" xfId="0" applyFill="1" applyBorder="1" applyProtection="1">
      <protection locked="0"/>
    </xf>
    <xf numFmtId="0" fontId="1" fillId="3" borderId="7" xfId="0" applyFont="1" applyFill="1" applyBorder="1" applyAlignment="1">
      <alignment horizontal="center"/>
    </xf>
    <xf numFmtId="0" fontId="9" fillId="3" borderId="17" xfId="0" applyFont="1" applyFill="1" applyBorder="1" applyAlignment="1">
      <alignment horizontal="center" vertical="center" wrapText="1"/>
    </xf>
    <xf numFmtId="0" fontId="9" fillId="3" borderId="18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vertical="top" wrapText="1"/>
    </xf>
    <xf numFmtId="0" fontId="1" fillId="3" borderId="19" xfId="0" applyFont="1" applyFill="1" applyBorder="1" applyAlignment="1">
      <alignment horizontal="center" vertical="top" wrapText="1"/>
    </xf>
    <xf numFmtId="0" fontId="1" fillId="2" borderId="3" xfId="0" applyFont="1" applyFill="1" applyBorder="1" applyAlignment="1" applyProtection="1">
      <alignment horizontal="left" wrapText="1"/>
      <protection locked="0"/>
    </xf>
    <xf numFmtId="0" fontId="1" fillId="2" borderId="4" xfId="0" applyFont="1" applyFill="1" applyBorder="1" applyAlignment="1" applyProtection="1">
      <alignment horizontal="left" wrapText="1"/>
      <protection locked="0"/>
    </xf>
    <xf numFmtId="0" fontId="1" fillId="0" borderId="20" xfId="0" applyFont="1" applyBorder="1" applyAlignment="1">
      <alignment horizontal="left"/>
    </xf>
    <xf numFmtId="0" fontId="7" fillId="0" borderId="21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 applyAlignment="1">
      <alignment horizontal="center" vertical="top" wrapText="1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New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3"/>
  <sheetViews>
    <sheetView tabSelected="1" workbookViewId="0">
      <selection activeCell="I3" sqref="I3"/>
    </sheetView>
  </sheetViews>
  <sheetFormatPr defaultColWidth="9" defaultRowHeight="14.4"/>
  <sheetData>
    <row r="1" spans="1:13">
      <c r="A1" s="1" t="s">
        <v>0</v>
      </c>
      <c r="B1" s="2"/>
      <c r="C1" s="3" t="s">
        <v>1</v>
      </c>
      <c r="D1" s="4"/>
      <c r="E1" s="5"/>
      <c r="F1" s="6" t="s">
        <v>2</v>
      </c>
      <c r="G1" s="2" t="s">
        <v>3</v>
      </c>
      <c r="H1" s="7" t="s">
        <v>4</v>
      </c>
      <c r="I1" s="45"/>
      <c r="J1" s="45"/>
      <c r="K1" s="46"/>
      <c r="L1" s="14"/>
      <c r="M1" s="9"/>
    </row>
    <row r="2" ht="17.4" spans="1:13">
      <c r="A2" s="8" t="s">
        <v>5</v>
      </c>
      <c r="B2" s="9"/>
      <c r="C2" s="9"/>
      <c r="D2" s="1"/>
      <c r="E2" s="10"/>
      <c r="F2" s="9"/>
      <c r="G2" s="2" t="s">
        <v>6</v>
      </c>
      <c r="H2" s="7" t="s">
        <v>7</v>
      </c>
      <c r="I2" s="45"/>
      <c r="J2" s="45"/>
      <c r="K2" s="46"/>
      <c r="L2" s="14"/>
      <c r="M2" s="9"/>
    </row>
    <row r="3" spans="1:13">
      <c r="A3" s="11" t="s">
        <v>8</v>
      </c>
      <c r="B3" s="9"/>
      <c r="C3" s="9"/>
      <c r="D3" s="12"/>
      <c r="E3" s="13" t="s">
        <v>9</v>
      </c>
      <c r="F3" s="14"/>
      <c r="G3" s="2" t="s">
        <v>10</v>
      </c>
      <c r="H3" s="15">
        <v>5</v>
      </c>
      <c r="I3" s="15">
        <v>11</v>
      </c>
      <c r="J3" s="15">
        <v>2024</v>
      </c>
      <c r="K3" s="47"/>
      <c r="L3" s="9"/>
      <c r="M3" s="9"/>
    </row>
    <row r="4" ht="15.15" spans="1:13">
      <c r="A4" s="16"/>
      <c r="B4" s="16"/>
      <c r="C4" s="16"/>
      <c r="D4" s="17"/>
      <c r="E4" s="18"/>
      <c r="F4" s="16"/>
      <c r="G4" s="16"/>
      <c r="H4" s="19" t="s">
        <v>11</v>
      </c>
      <c r="I4" s="19" t="s">
        <v>12</v>
      </c>
      <c r="J4" s="19" t="s">
        <v>13</v>
      </c>
      <c r="K4" s="16"/>
      <c r="L4" s="16"/>
      <c r="M4" s="9"/>
    </row>
    <row r="5" ht="21.15" spans="1:13">
      <c r="A5" s="20" t="s">
        <v>14</v>
      </c>
      <c r="B5" s="21" t="s">
        <v>15</v>
      </c>
      <c r="C5" s="22" t="s">
        <v>16</v>
      </c>
      <c r="D5" s="23" t="s">
        <v>17</v>
      </c>
      <c r="E5" s="23" t="s">
        <v>18</v>
      </c>
      <c r="F5" s="23" t="s">
        <v>19</v>
      </c>
      <c r="G5" s="23" t="s">
        <v>20</v>
      </c>
      <c r="H5" s="23" t="s">
        <v>21</v>
      </c>
      <c r="I5" s="23" t="s">
        <v>22</v>
      </c>
      <c r="J5" s="23" t="s">
        <v>23</v>
      </c>
      <c r="K5" s="48" t="s">
        <v>24</v>
      </c>
      <c r="L5" s="23" t="s">
        <v>25</v>
      </c>
      <c r="M5" s="14"/>
    </row>
    <row r="6" ht="52.8" spans="1:12">
      <c r="A6" s="24">
        <v>1</v>
      </c>
      <c r="B6" s="25">
        <v>2</v>
      </c>
      <c r="C6" s="26" t="s">
        <v>26</v>
      </c>
      <c r="D6" s="27" t="s">
        <v>27</v>
      </c>
      <c r="E6" s="28" t="s">
        <v>28</v>
      </c>
      <c r="F6" s="29">
        <v>60</v>
      </c>
      <c r="G6" s="29">
        <v>1</v>
      </c>
      <c r="H6" s="29">
        <v>2.51</v>
      </c>
      <c r="I6" s="29">
        <v>4.91</v>
      </c>
      <c r="J6" s="29">
        <v>46.25</v>
      </c>
      <c r="K6" s="49">
        <v>34</v>
      </c>
      <c r="L6" s="29">
        <v>11.26</v>
      </c>
    </row>
    <row r="7" ht="66" spans="1:12">
      <c r="A7" s="24" t="s">
        <v>29</v>
      </c>
      <c r="B7" s="25"/>
      <c r="C7" s="30"/>
      <c r="D7" s="27" t="s">
        <v>30</v>
      </c>
      <c r="E7" s="28" t="s">
        <v>31</v>
      </c>
      <c r="F7" s="29">
        <v>90</v>
      </c>
      <c r="G7" s="29">
        <v>11.78</v>
      </c>
      <c r="H7" s="29">
        <v>12.91</v>
      </c>
      <c r="I7" s="29">
        <v>14.9</v>
      </c>
      <c r="J7" s="29">
        <v>223</v>
      </c>
      <c r="K7" s="49">
        <v>284</v>
      </c>
      <c r="L7" s="29">
        <v>36</v>
      </c>
    </row>
    <row r="8" ht="39.6" spans="1:12">
      <c r="A8" s="24"/>
      <c r="B8" s="25"/>
      <c r="C8" s="30"/>
      <c r="D8" s="27" t="s">
        <v>32</v>
      </c>
      <c r="E8" s="28" t="s">
        <v>33</v>
      </c>
      <c r="F8" s="29">
        <v>150</v>
      </c>
      <c r="G8" s="29">
        <v>4.2</v>
      </c>
      <c r="H8" s="29">
        <v>1.6</v>
      </c>
      <c r="I8" s="29">
        <v>29.4</v>
      </c>
      <c r="J8" s="29">
        <v>150</v>
      </c>
      <c r="K8" s="49">
        <v>694</v>
      </c>
      <c r="L8" s="29">
        <v>15.24</v>
      </c>
    </row>
    <row r="9" ht="26.4" spans="1:12">
      <c r="A9" s="24"/>
      <c r="B9" s="25"/>
      <c r="C9" s="30"/>
      <c r="D9" s="27" t="s">
        <v>34</v>
      </c>
      <c r="E9" s="28" t="s">
        <v>35</v>
      </c>
      <c r="F9" s="29">
        <v>200</v>
      </c>
      <c r="G9" s="29">
        <v>3.52</v>
      </c>
      <c r="H9" s="29">
        <v>3.72</v>
      </c>
      <c r="I9" s="29">
        <v>25.49</v>
      </c>
      <c r="J9" s="29">
        <v>145.2</v>
      </c>
      <c r="K9" s="49">
        <v>959</v>
      </c>
      <c r="L9" s="29">
        <v>7.54</v>
      </c>
    </row>
    <row r="10" ht="39.6" spans="1:12">
      <c r="A10" s="24"/>
      <c r="B10" s="25"/>
      <c r="C10" s="30"/>
      <c r="D10" s="27" t="s">
        <v>36</v>
      </c>
      <c r="E10" s="28" t="s">
        <v>37</v>
      </c>
      <c r="F10" s="29">
        <v>30</v>
      </c>
      <c r="G10" s="29">
        <v>2</v>
      </c>
      <c r="H10" s="29">
        <v>0</v>
      </c>
      <c r="I10" s="29">
        <v>10</v>
      </c>
      <c r="J10" s="29">
        <v>81</v>
      </c>
      <c r="K10" s="49" t="s">
        <v>38</v>
      </c>
      <c r="L10" s="29">
        <v>4.58</v>
      </c>
    </row>
    <row r="11" spans="1:12">
      <c r="A11" s="24"/>
      <c r="B11" s="25"/>
      <c r="C11" s="30"/>
      <c r="D11" s="27" t="s">
        <v>39</v>
      </c>
      <c r="E11" s="28" t="s">
        <v>40</v>
      </c>
      <c r="F11" s="29">
        <v>30</v>
      </c>
      <c r="G11" s="29">
        <v>0.45</v>
      </c>
      <c r="H11" s="29">
        <v>0.45</v>
      </c>
      <c r="I11" s="29">
        <v>24.9</v>
      </c>
      <c r="J11" s="29">
        <v>113.22</v>
      </c>
      <c r="K11" s="49" t="s">
        <v>38</v>
      </c>
      <c r="L11" s="29">
        <v>2.7</v>
      </c>
    </row>
    <row r="12" spans="1:12">
      <c r="A12" s="31"/>
      <c r="B12" s="32"/>
      <c r="C12" s="33"/>
      <c r="D12" s="34" t="s">
        <v>41</v>
      </c>
      <c r="E12" s="35"/>
      <c r="F12" s="36">
        <f>SUM(F6:F11)</f>
        <v>560</v>
      </c>
      <c r="G12" s="36">
        <f>SUM(G6:G11)</f>
        <v>22.95</v>
      </c>
      <c r="H12" s="36">
        <f>SUM(H6:H11)</f>
        <v>21.19</v>
      </c>
      <c r="I12" s="36">
        <f>SUM(I6:I11)</f>
        <v>109.6</v>
      </c>
      <c r="J12" s="36">
        <f>SUM(J6:J11)</f>
        <v>758.67</v>
      </c>
      <c r="K12" s="50"/>
      <c r="L12" s="36">
        <f>SUM(L6:L11)</f>
        <v>77.32</v>
      </c>
    </row>
    <row r="13" spans="1:12">
      <c r="A13" s="37">
        <f>A6</f>
        <v>1</v>
      </c>
      <c r="B13" s="37">
        <f>B6</f>
        <v>2</v>
      </c>
      <c r="C13" s="38" t="s">
        <v>42</v>
      </c>
      <c r="D13" s="27" t="s">
        <v>27</v>
      </c>
      <c r="E13" s="28"/>
      <c r="F13" s="29"/>
      <c r="G13" s="29"/>
      <c r="H13" s="29"/>
      <c r="I13" s="29"/>
      <c r="J13" s="29"/>
      <c r="K13" s="49"/>
      <c r="L13" s="29"/>
    </row>
    <row r="14" spans="1:12">
      <c r="A14" s="24"/>
      <c r="B14" s="25"/>
      <c r="C14" s="30"/>
      <c r="D14" s="27" t="s">
        <v>43</v>
      </c>
      <c r="E14" s="28"/>
      <c r="F14" s="29"/>
      <c r="G14" s="29"/>
      <c r="H14" s="29"/>
      <c r="I14" s="29"/>
      <c r="J14" s="29"/>
      <c r="K14" s="49"/>
      <c r="L14" s="29"/>
    </row>
    <row r="15" spans="1:12">
      <c r="A15" s="24"/>
      <c r="B15" s="25"/>
      <c r="C15" s="30"/>
      <c r="D15" s="27" t="s">
        <v>30</v>
      </c>
      <c r="E15" s="28"/>
      <c r="F15" s="29"/>
      <c r="G15" s="29"/>
      <c r="H15" s="29"/>
      <c r="I15" s="29"/>
      <c r="J15" s="29"/>
      <c r="K15" s="49"/>
      <c r="L15" s="29"/>
    </row>
    <row r="16" spans="1:12">
      <c r="A16" s="24"/>
      <c r="B16" s="25"/>
      <c r="C16" s="30"/>
      <c r="D16" s="27" t="s">
        <v>32</v>
      </c>
      <c r="E16" s="28"/>
      <c r="F16" s="29"/>
      <c r="G16" s="29"/>
      <c r="H16" s="29"/>
      <c r="I16" s="29"/>
      <c r="J16" s="29"/>
      <c r="K16" s="49"/>
      <c r="L16" s="29"/>
    </row>
    <row r="17" spans="1:12">
      <c r="A17" s="24"/>
      <c r="B17" s="25"/>
      <c r="C17" s="30"/>
      <c r="D17" s="27" t="s">
        <v>34</v>
      </c>
      <c r="E17" s="28"/>
      <c r="F17" s="29"/>
      <c r="G17" s="29"/>
      <c r="H17" s="29"/>
      <c r="I17" s="29"/>
      <c r="J17" s="29"/>
      <c r="K17" s="49"/>
      <c r="L17" s="29"/>
    </row>
    <row r="18" spans="1:12">
      <c r="A18" s="24"/>
      <c r="B18" s="25"/>
      <c r="C18" s="30"/>
      <c r="D18" s="27" t="s">
        <v>36</v>
      </c>
      <c r="E18" s="28"/>
      <c r="F18" s="29"/>
      <c r="G18" s="29"/>
      <c r="H18" s="29"/>
      <c r="I18" s="29"/>
      <c r="J18" s="29"/>
      <c r="K18" s="49"/>
      <c r="L18" s="29"/>
    </row>
    <row r="19" spans="1:12">
      <c r="A19" s="24"/>
      <c r="B19" s="25"/>
      <c r="C19" s="30"/>
      <c r="D19" s="27" t="s">
        <v>39</v>
      </c>
      <c r="E19" s="28"/>
      <c r="F19" s="29"/>
      <c r="G19" s="29"/>
      <c r="H19" s="29"/>
      <c r="I19" s="29"/>
      <c r="J19" s="29"/>
      <c r="K19" s="49"/>
      <c r="L19" s="29"/>
    </row>
    <row r="20" spans="1:12">
      <c r="A20" s="24"/>
      <c r="B20" s="25"/>
      <c r="C20" s="30"/>
      <c r="D20" s="39"/>
      <c r="E20" s="28"/>
      <c r="F20" s="29"/>
      <c r="G20" s="29"/>
      <c r="H20" s="29"/>
      <c r="I20" s="29"/>
      <c r="J20" s="29"/>
      <c r="K20" s="49"/>
      <c r="L20" s="29"/>
    </row>
    <row r="21" spans="1:12">
      <c r="A21" s="24"/>
      <c r="B21" s="25"/>
      <c r="C21" s="30"/>
      <c r="D21" s="39"/>
      <c r="E21" s="28"/>
      <c r="F21" s="29"/>
      <c r="G21" s="29"/>
      <c r="H21" s="29"/>
      <c r="I21" s="29"/>
      <c r="J21" s="29"/>
      <c r="K21" s="49"/>
      <c r="L21" s="29"/>
    </row>
    <row r="22" spans="1:12">
      <c r="A22" s="31"/>
      <c r="B22" s="32"/>
      <c r="C22" s="33"/>
      <c r="D22" s="34" t="s">
        <v>41</v>
      </c>
      <c r="E22" s="35"/>
      <c r="F22" s="36">
        <f>SUM(F13:F21)</f>
        <v>0</v>
      </c>
      <c r="G22" s="36">
        <f>SUM(G13:G21)</f>
        <v>0</v>
      </c>
      <c r="H22" s="36">
        <f>SUM(H13:H21)</f>
        <v>0</v>
      </c>
      <c r="I22" s="36">
        <f>SUM(I13:I21)</f>
        <v>0</v>
      </c>
      <c r="J22" s="36">
        <f>SUM(J13:J21)</f>
        <v>0</v>
      </c>
      <c r="K22" s="50"/>
      <c r="L22" s="36">
        <f>SUM(L13:L21)</f>
        <v>0</v>
      </c>
    </row>
    <row r="23" ht="15.15" spans="1:12">
      <c r="A23" s="40">
        <f>A6</f>
        <v>1</v>
      </c>
      <c r="B23" s="40">
        <f>B6</f>
        <v>2</v>
      </c>
      <c r="C23" s="41" t="s">
        <v>44</v>
      </c>
      <c r="D23" s="42"/>
      <c r="E23" s="43"/>
      <c r="F23" s="44">
        <f>F12+F22</f>
        <v>560</v>
      </c>
      <c r="G23" s="44">
        <f>G12+G22</f>
        <v>22.95</v>
      </c>
      <c r="H23" s="44">
        <f>H12+H22</f>
        <v>21.19</v>
      </c>
      <c r="I23" s="44">
        <f>I12+I22</f>
        <v>109.6</v>
      </c>
      <c r="J23" s="44">
        <f>J12+J22</f>
        <v>758.67</v>
      </c>
      <c r="K23" s="44"/>
      <c r="L23" s="44">
        <f>L12+L22</f>
        <v>77.32</v>
      </c>
    </row>
  </sheetData>
  <mergeCells count="4">
    <mergeCell ref="C1:E1"/>
    <mergeCell ref="H1:K1"/>
    <mergeCell ref="H2:K2"/>
    <mergeCell ref="C23:D23"/>
  </mergeCells>
  <pageMargins left="0.700787401574803" right="0.700787401574803" top="0.751968503937008" bottom="0.751968503937008" header="0.3" footer="0.3"/>
  <pageSetup paperSize="9" firstPageNumber="4294967295" orientation="portrait" useFirstPageNumber="1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Р7-Офис/7.2.0.134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revision>1</cp:revision>
  <dcterms:created xsi:type="dcterms:W3CDTF">2024-09-05T11:30:00Z</dcterms:created>
  <dcterms:modified xsi:type="dcterms:W3CDTF">2024-11-04T13:04:48Z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076427D2312A4C6D8441FA09F960513F_12</vt:lpwstr>
  </property>
  <property fmtid="{D5CDD505-2E9C-101B-9397-08002B2CF9AE}" pid="3" name="KSOProductBuildVer">
    <vt:lpwstr>1049-12.2.0.18607</vt:lpwstr>
  </property>
</Properties>
</file>